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760" windowWidth="30240" windowHeight="17780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Waste Transfer Log" sheetId="2" state="visible" r:id="rId2"/>
    <sheet xmlns:r="http://schemas.openxmlformats.org/officeDocument/2006/relationships" name="Monthly Waste Summary" sheetId="3" state="visible" r:id="rId3"/>
    <sheet xmlns:r="http://schemas.openxmlformats.org/officeDocument/2006/relationships" name="Recycling Receipts" sheetId="4" state="visible" r:id="rId4"/>
    <sheet xmlns:r="http://schemas.openxmlformats.org/officeDocument/2006/relationships" name="Vendor License Register" sheetId="5" state="visible" r:id="rId5"/>
    <sheet xmlns:r="http://schemas.openxmlformats.org/officeDocument/2006/relationships" name="Diversion Dashboard" sheetId="6" state="visible" r:id="rId6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Calibri"/>
      <family val="2"/>
      <b val="1"/>
      <sz val="14"/>
    </font>
    <font>
      <name val="Calibri"/>
      <family val="2"/>
      <b val="1"/>
      <sz val="12"/>
    </font>
    <font>
      <name val="Calibri"/>
      <family val="2"/>
      <b val="1"/>
      <sz val="11"/>
    </font>
    <font>
      <name val="Inter"/>
      <b val="1"/>
      <color rgb="00FFFFFF"/>
    </font>
    <font>
      <name val="Inter"/>
      <b val="1"/>
      <sz val="14"/>
    </font>
    <font>
      <name val="Inter"/>
      <b val="1"/>
      <sz val="12"/>
    </font>
    <font>
      <name val="Inter"/>
      <b val="1"/>
      <sz val="11"/>
    </font>
    <font>
      <name val="Inter"/>
      <color theme="1"/>
      <sz val="11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4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E10618"/>
      </patternFill>
    </fill>
  </fills>
  <borders count="2">
    <border>
      <left/>
      <right/>
      <top/>
      <bottom/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3" fillId="0" borderId="0" pivotButton="0" quotePrefix="0" xfId="0"/>
    <xf numFmtId="1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3" fillId="0" borderId="0" pivotButton="0" quotePrefix="0" xfId="0"/>
    <xf numFmtId="0" fontId="0" fillId="0" borderId="0" applyAlignment="1" pivotButton="0" quotePrefix="0" xfId="0">
      <alignment horizontal="center"/>
    </xf>
    <xf numFmtId="0" fontId="9" fillId="0" borderId="0" pivotButton="0" quotePrefix="0" xfId="0"/>
    <xf numFmtId="0" fontId="10" fillId="0" borderId="0" pivotButton="0" quotePrefix="0" xfId="0"/>
    <xf numFmtId="0" fontId="4" fillId="2" borderId="1" pivotButton="0" quotePrefix="0" xfId="0"/>
    <xf numFmtId="0" fontId="11" fillId="0" borderId="1" pivotButton="0" quotePrefix="0" xfId="0"/>
    <xf numFmtId="0" fontId="12" fillId="0" borderId="0" pivotButton="0" quotePrefix="0" xfId="0"/>
    <xf numFmtId="0" fontId="13" fillId="0" borderId="0" pivotButton="0" quotePrefix="0" xfId="0"/>
    <xf numFmtId="0" fontId="4" fillId="3" borderId="0" pivotButton="0" quotePrefix="0" xfId="0"/>
    <xf numFmtId="0" fontId="11" fillId="0" borderId="0" pivotButton="0" quotePrefix="0" xfId="0"/>
    <xf numFmtId="0" fontId="4" fillId="2" borderId="0" pivotButton="0" quotePrefix="0" xfId="0"/>
    <xf numFmtId="0" fontId="14" fillId="0" borderId="0" pivotButton="0" quotePrefix="0" xfId="0"/>
    <xf numFmtId="0" fontId="15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8" fillId="0" borderId="0" pivotButton="0" quotePrefix="0" xfId="0"/>
    <xf numFmtId="0" fontId="4" fillId="2" borderId="0" applyAlignment="1" pivotButton="0" quotePrefix="0" xfId="0">
      <alignment vertical="center" wrapText="1"/>
    </xf>
    <xf numFmtId="10" fontId="8" fillId="0" borderId="0" pivotButton="0" quotePrefix="0" xfId="0"/>
    <xf numFmtId="0" fontId="8" fillId="0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Waste Diversion (Recycled vs Landfilled)</a:t>
            </a:r>
          </a:p>
        </rich>
      </tx>
      <overlay val="0"/>
    </title>
    <plotArea>
      <layout/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bubble3D val="0"/>
            <spPr>
              <a:ln xmlns:a="http://schemas.openxmlformats.org/drawingml/2006/main">
                <a:prstDash val="solid"/>
              </a:ln>
            </spPr>
          </dPt>
          <dPt>
            <idx val="1"/>
            <bubble3D val="0"/>
            <spPr>
              <a:ln xmlns:a="http://schemas.openxmlformats.org/drawingml/2006/main">
                <a:prstDash val="solid"/>
              </a:ln>
            </spPr>
          </dPt>
          <cat>
            <strRef>
              <f>'Diversion Dashboard'!$A$9:$A$10</f>
              <strCache>
                <ptCount val="2"/>
                <pt idx="0">
                  <v>Recycled (tons)</v>
                </pt>
                <pt idx="1">
                  <v>Landfilled (tons)</v>
                </pt>
              </strCache>
            </strRef>
          </cat>
          <val>
            <numRef>
              <f>'Diversion Dashboard'!$B$9:$B$10</f>
              <numCache>
                <formatCode>General</formatCode>
                <ptCount val="2"/>
                <pt idx="0">
                  <v>1.1</v>
                </pt>
                <pt idx="1">
                  <v>0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  <showLeaderLines val="1"/>
        </dLbls>
        <firstSliceAng val="0"/>
      </pieChart>
    </plotArea>
    <legend>
      <legendPos val="r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Waste by Stream (Current Month)</a:t>
            </a:r>
          </a:p>
        </rich>
      </tx>
      <overlay val="0"/>
    </title>
    <plotArea>
      <layout/>
      <lineChart>
        <grouping val="standard"/>
        <varyColors val="0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'Monthly Waste Summary'!$B$4:$B$7</f>
              <strCache>
                <ptCount val="4"/>
                <pt idx="1">
                  <v>Waste Stream</v>
                </pt>
                <pt idx="2">
                  <v>Concrete</v>
                </pt>
                <pt idx="3">
                  <v>Metal</v>
                </pt>
              </strCache>
            </strRef>
          </cat>
          <val>
            <numRef>
              <f>'Monthly Waste Summary'!$C$4:$C$7</f>
              <numCache>
                <formatCode>General</formatCode>
                <ptCount val="4"/>
                <pt idx="1">
                  <v>0</v>
                </pt>
                <pt idx="2">
                  <v>12.5</v>
                </pt>
                <pt idx="3">
                  <v>3.2</v>
                </pt>
              </numCache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smooth val="0"/>
        <axId val="10"/>
        <axId val="100"/>
      </lineChart>
      <catAx>
        <axId val="10"/>
        <scaling>
          <orientation val="minMax"/>
        </scaling>
        <delete val="0"/>
        <axPos val="b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Stream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0"/>
        <crosses val="autoZero"/>
        <auto val="0"/>
        <lblAlgn val="ctr"/>
        <lblOffset val="100"/>
        <noMultiLvlLbl val="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Tons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6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21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style="4" min="1" max="1"/>
    <col width="22" customWidth="1" style="4" min="2" max="2"/>
    <col width="40" customWidth="1" style="4" min="3" max="3"/>
    <col width="24" customWidth="1" style="4" min="4" max="4"/>
    <col width="24" customWidth="1" style="4" min="5" max="5"/>
    <col width="24" customWidth="1" style="4" min="6" max="6"/>
  </cols>
  <sheetData>
    <row r="2" ht="18" customHeight="1" s="4"/>
    <row r="3" ht="18" customHeight="1" s="4"/>
    <row r="4" ht="18" customHeight="1" s="4"/>
    <row r="5" ht="18" customHeight="1" s="4"/>
    <row r="6" ht="18" customHeight="1" s="4"/>
    <row r="8">
      <c r="B8" s="9" t="inlineStr">
        <is>
          <t>WASTE RECYCLING COMPLIANCE</t>
        </is>
      </c>
    </row>
    <row r="9">
      <c r="B9" s="10" t="inlineStr">
        <is>
          <t>STRAVIK Construction Group · Controlled Document</t>
        </is>
      </c>
    </row>
    <row r="11">
      <c r="B11" s="11" t="inlineStr">
        <is>
          <t>Document No.</t>
        </is>
      </c>
      <c r="C11" s="12" t="inlineStr">
        <is>
          <t>STV-ENV-REG-003A</t>
        </is>
      </c>
    </row>
    <row r="12">
      <c r="B12" s="11" t="inlineStr">
        <is>
          <t>Revision</t>
        </is>
      </c>
      <c r="C12" s="12" t="inlineStr">
        <is>
          <t>00 (Initial Issue)</t>
        </is>
      </c>
    </row>
    <row r="13">
      <c r="B13" s="11" t="inlineStr">
        <is>
          <t>Effective Date</t>
        </is>
      </c>
      <c r="C13" s="12" t="inlineStr">
        <is>
          <t>2026-10-24</t>
        </is>
      </c>
    </row>
    <row r="14">
      <c r="B14" s="11" t="inlineStr">
        <is>
          <t>Status</t>
        </is>
      </c>
      <c r="C14" s="12" t="inlineStr">
        <is>
          <t>Issued for review / pending approval</t>
        </is>
      </c>
    </row>
    <row r="15">
      <c r="B15" s="11" t="inlineStr">
        <is>
          <t>Master List</t>
        </is>
      </c>
      <c r="C15" s="12" t="inlineStr">
        <is>
          <t>STV-GOV-REG-000</t>
        </is>
      </c>
    </row>
    <row r="17">
      <c r="B17" s="13" t="inlineStr">
        <is>
          <t>Aligned with ISO 9001:2015 / ISO 14001:2015 / ISO 45001:2018 as applicable. No third-party certification is claimed.</t>
        </is>
      </c>
    </row>
    <row r="19">
      <c r="B19" s="14" t="inlineStr">
        <is>
          <t>REVISION HISTORY</t>
        </is>
      </c>
    </row>
    <row r="20">
      <c r="B20" s="15" t="inlineStr">
        <is>
          <t>Rev.</t>
        </is>
      </c>
      <c r="C20" s="15" t="inlineStr">
        <is>
          <t>Date</t>
        </is>
      </c>
      <c r="D20" s="15" t="inlineStr">
        <is>
          <t>Description</t>
        </is>
      </c>
      <c r="E20" s="15" t="inlineStr">
        <is>
          <t>Prepared By</t>
        </is>
      </c>
      <c r="F20" s="15" t="inlineStr">
        <is>
          <t>Approved By</t>
        </is>
      </c>
    </row>
    <row r="21">
      <c r="B21" s="16" t="inlineStr">
        <is>
          <t>00</t>
        </is>
      </c>
      <c r="C21" s="16" t="inlineStr">
        <is>
          <t>2026-10-24</t>
        </is>
      </c>
      <c r="D21" s="16" t="inlineStr">
        <is>
          <t>Initial issue for STRAVIK Construction Group</t>
        </is>
      </c>
      <c r="E21" s="16" t="inlineStr">
        <is>
          <t>[PREPARED BY]</t>
        </is>
      </c>
      <c r="F21" s="16" t="inlineStr">
        <is>
          <t>Michael Gaya, President</t>
        </is>
      </c>
    </row>
    <row r="23">
      <c r="B23" s="14" t="inlineStr">
        <is>
          <t>APPROVAL</t>
        </is>
      </c>
    </row>
    <row r="24">
      <c r="B24" s="17" t="inlineStr">
        <is>
          <t>Role</t>
        </is>
      </c>
      <c r="C24" s="17" t="inlineStr">
        <is>
          <t>Name</t>
        </is>
      </c>
      <c r="D24" s="17" t="inlineStr">
        <is>
          <t>Title</t>
        </is>
      </c>
      <c r="E24" s="17" t="inlineStr">
        <is>
          <t>Signature</t>
        </is>
      </c>
      <c r="F24" s="17" t="inlineStr">
        <is>
          <t>Date</t>
        </is>
      </c>
    </row>
    <row r="25">
      <c r="B25" s="16" t="inlineStr">
        <is>
          <t>Prepared By</t>
        </is>
      </c>
      <c r="C25" s="16" t="inlineStr">
        <is>
          <t>[PREPARED BY]</t>
        </is>
      </c>
      <c r="D25" s="16" t="inlineStr">
        <is>
          <t>[TITLE]</t>
        </is>
      </c>
      <c r="E25" s="16" t="inlineStr"/>
      <c r="F25" s="16" t="inlineStr"/>
    </row>
    <row r="26">
      <c r="B26" s="16" t="inlineStr">
        <is>
          <t>Reviewed By</t>
        </is>
      </c>
      <c r="C26" s="16" t="inlineStr">
        <is>
          <t>[QUALITY / HSE MANAGER]</t>
        </is>
      </c>
      <c r="D26" s="16" t="inlineStr">
        <is>
          <t>[TITLE]</t>
        </is>
      </c>
      <c r="E26" s="16" t="inlineStr"/>
      <c r="F26" s="16" t="inlineStr"/>
    </row>
    <row r="27">
      <c r="B27" s="16" t="inlineStr">
        <is>
          <t>Approved By</t>
        </is>
      </c>
      <c r="C27" s="16" t="inlineStr">
        <is>
          <t>Michael Gaya</t>
        </is>
      </c>
      <c r="D27" s="16" t="inlineStr">
        <is>
          <t>President</t>
        </is>
      </c>
      <c r="E27" s="16" t="inlineStr"/>
      <c r="F27" s="16" t="inlineStr"/>
    </row>
    <row r="29">
      <c r="B29" s="18" t="inlineStr">
        <is>
          <t>BUILT STRONGER.</t>
        </is>
      </c>
    </row>
    <row r="30">
      <c r="B30" s="19" t="inlineStr">
        <is>
          <t>4521 PGA Blvd, Unit 509, Palm Beach Gardens, FL 33418 · 954-235-3229 · info@stravikgroup.com · www.stravikgroup.com</t>
        </is>
      </c>
    </row>
    <row r="31">
      <c r="B31" s="19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9"/>
  <sheetViews>
    <sheetView tabSelected="1" workbookViewId="0">
      <pane ySplit="3" topLeftCell="A4" activePane="bottomLeft" state="frozen"/>
      <selection pane="bottomLeft" activeCell="A1" sqref="A1:H1"/>
    </sheetView>
  </sheetViews>
  <sheetFormatPr baseColWidth="10" defaultColWidth="8.83203125" defaultRowHeight="15"/>
  <cols>
    <col width="24" customWidth="1" style="4" min="1" max="8"/>
  </cols>
  <sheetData>
    <row r="1" ht="19" customHeight="1" s="4">
      <c r="A1" s="20" t="inlineStr">
        <is>
          <t>STRAVIK CONSTRUCTION SERVICES INC.</t>
        </is>
      </c>
    </row>
    <row r="2" ht="16" customHeight="1" s="4">
      <c r="A2" s="21" t="inlineStr">
        <is>
          <t>WASTE MANAGEMENT &amp; RECYCLING — TRANSFER LOG</t>
        </is>
      </c>
    </row>
    <row r="3">
      <c r="A3" s="22" t="inlineStr">
        <is>
          <t>Document Code: STV-ENV-REG-003A | Revision: 00 | Effective Date: 2026-10-24</t>
        </is>
      </c>
    </row>
    <row r="4">
      <c r="A4" s="23" t="n"/>
      <c r="B4" s="23" t="n"/>
      <c r="C4" s="23" t="n"/>
      <c r="D4" s="23" t="n"/>
      <c r="E4" s="23" t="n"/>
      <c r="F4" s="23" t="n"/>
      <c r="G4" s="23" t="n"/>
      <c r="H4" s="23" t="n"/>
    </row>
    <row r="5">
      <c r="A5" s="24" t="inlineStr">
        <is>
          <t>Date</t>
        </is>
      </c>
      <c r="B5" s="24" t="inlineStr">
        <is>
          <t>Waste Stream</t>
        </is>
      </c>
      <c r="C5" s="24" t="inlineStr">
        <is>
          <t>Qty (tons)</t>
        </is>
      </c>
      <c r="D5" s="24" t="inlineStr">
        <is>
          <t>Transporter</t>
        </is>
      </c>
      <c r="E5" s="24" t="inlineStr">
        <is>
          <t>Disposal / Recycle Facility</t>
        </is>
      </c>
      <c r="F5" s="24" t="inlineStr">
        <is>
          <t>Ticket / Manifest No.</t>
        </is>
      </c>
      <c r="G5" s="24" t="inlineStr">
        <is>
          <t>Recycled (Y/N)</t>
        </is>
      </c>
      <c r="H5" s="24" t="inlineStr">
        <is>
          <t>Notes</t>
        </is>
      </c>
    </row>
    <row r="6">
      <c r="A6" s="23" t="n"/>
      <c r="B6" s="23" t="n"/>
      <c r="C6" s="23" t="n"/>
      <c r="D6" s="23" t="n"/>
      <c r="E6" s="23" t="n"/>
      <c r="F6" s="23" t="n"/>
      <c r="G6" s="23" t="n"/>
      <c r="H6" s="23" t="n"/>
    </row>
    <row r="7">
      <c r="A7" s="23" t="n"/>
      <c r="B7" s="23" t="n"/>
      <c r="C7" s="23" t="n"/>
      <c r="D7" s="23" t="n"/>
      <c r="E7" s="23" t="n"/>
      <c r="F7" s="23" t="n"/>
      <c r="G7" s="23" t="n"/>
      <c r="H7" s="23" t="n"/>
    </row>
    <row r="8">
      <c r="A8" s="23" t="n"/>
      <c r="B8" s="23" t="n"/>
      <c r="C8" s="23" t="n"/>
      <c r="D8" s="23" t="n"/>
      <c r="E8" s="23" t="n"/>
      <c r="F8" s="23" t="n"/>
      <c r="G8" s="23" t="n"/>
      <c r="H8" s="23" t="n"/>
    </row>
    <row r="9">
      <c r="A9" s="23" t="n"/>
      <c r="B9" s="23" t="n"/>
      <c r="C9" s="23" t="n"/>
      <c r="D9" s="23" t="n"/>
      <c r="E9" s="23" t="n"/>
      <c r="F9" s="23" t="n"/>
      <c r="G9" s="23" t="n"/>
      <c r="H9" s="23" t="n"/>
    </row>
  </sheetData>
  <mergeCells count="3">
    <mergeCell ref="A3:H3"/>
    <mergeCell ref="A2:H2"/>
    <mergeCell ref="A1:H1"/>
  </mergeCells>
  <dataValidations count="2">
    <dataValidation sqref="B4:B1000 C4:C1000" showDropDown="0" showInputMessage="1" showErrorMessage="1" allowBlank="1" type="list">
      <formula1>"Concrete,Metal,Timber,Packaging,Hazardous,Soil,General Mixed"</formula1>
    </dataValidation>
    <dataValidation sqref="E4:E1000 G4:G1000 H4:H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STV-ENV-REG-003A&amp;RRev 00 · Effective 2026-10-24</oddHeader>
    <oddFooter>&amp;LBUILT STRONGER.&amp;CPage &amp;P of &amp;N&amp;RWaste Recycling Compliance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2" customWidth="1" style="4" min="1" max="5"/>
  </cols>
  <sheetData>
    <row r="1" ht="19" customHeight="1" s="4">
      <c r="A1" s="20" t="inlineStr">
        <is>
          <t>STRAVIK CONSTRUCTION SERVICES INC.</t>
        </is>
      </c>
    </row>
    <row r="2" ht="16" customHeight="1" s="4">
      <c r="A2" s="21" t="inlineStr">
        <is>
          <t>MONTHLY WASTE SUMMARY</t>
        </is>
      </c>
    </row>
    <row r="3">
      <c r="A3" s="22" t="inlineStr">
        <is>
          <t>Document Code: STV-ENV-REG-003A | Revision: 00 | Effective Date: 2026-10-24</t>
        </is>
      </c>
    </row>
    <row r="4">
      <c r="A4" s="23" t="n"/>
      <c r="B4" s="23" t="n"/>
      <c r="C4" s="23" t="n"/>
      <c r="D4" s="23" t="n"/>
      <c r="E4" s="23" t="n"/>
      <c r="F4" s="23" t="n"/>
      <c r="G4" s="23" t="n"/>
      <c r="H4" s="23" t="n"/>
    </row>
    <row r="5">
      <c r="A5" s="24" t="inlineStr">
        <is>
          <t>Month</t>
        </is>
      </c>
      <c r="B5" s="24" t="inlineStr">
        <is>
          <t>Waste Stream</t>
        </is>
      </c>
      <c r="C5" s="24" t="inlineStr">
        <is>
          <t>Qty (tons)</t>
        </is>
      </c>
      <c r="D5" s="24" t="inlineStr">
        <is>
          <t>Recycled (tons)</t>
        </is>
      </c>
      <c r="E5" s="24" t="inlineStr">
        <is>
          <t>Landfilled (tons)</t>
        </is>
      </c>
      <c r="G5" s="24" t="inlineStr">
        <is>
          <t>Diversion Rate (Recycled/Total)</t>
        </is>
      </c>
    </row>
    <row r="6">
      <c r="A6" s="23" t="inlineStr">
        <is>
          <t>2025-10</t>
        </is>
      </c>
      <c r="B6" s="23" t="inlineStr">
        <is>
          <t>Concrete</t>
        </is>
      </c>
      <c r="C6" s="23" t="n">
        <v>12.5</v>
      </c>
      <c r="D6" s="23" t="n">
        <v>12.5</v>
      </c>
      <c r="E6" s="23" t="n">
        <v>0</v>
      </c>
      <c r="F6" s="23" t="n"/>
      <c r="G6" s="25">
        <f>IF(C8=0,0,D8/C8)</f>
        <v/>
      </c>
      <c r="H6" s="23" t="n"/>
    </row>
    <row r="7">
      <c r="A7" s="23" t="inlineStr">
        <is>
          <t>2025-10</t>
        </is>
      </c>
      <c r="B7" s="23" t="inlineStr">
        <is>
          <t>Metal</t>
        </is>
      </c>
      <c r="C7" s="23" t="n">
        <v>3.2</v>
      </c>
      <c r="D7" s="23" t="n">
        <v>3.2</v>
      </c>
      <c r="E7" s="23" t="n">
        <v>0</v>
      </c>
      <c r="F7" s="23" t="n"/>
      <c r="G7" s="23" t="n"/>
      <c r="H7" s="23" t="n"/>
    </row>
    <row r="8">
      <c r="A8" s="23" t="inlineStr">
        <is>
          <t>2025-10</t>
        </is>
      </c>
      <c r="B8" s="23" t="inlineStr">
        <is>
          <t>Packaging</t>
        </is>
      </c>
      <c r="C8" s="23" t="n">
        <v>1.1</v>
      </c>
      <c r="D8" s="23" t="n">
        <v>1.1</v>
      </c>
      <c r="E8" s="23" t="n">
        <v>0</v>
      </c>
      <c r="F8" s="23" t="n"/>
      <c r="G8" s="23" t="n"/>
      <c r="H8" s="23" t="n"/>
    </row>
    <row r="9">
      <c r="A9" s="23" t="inlineStr">
        <is>
          <t>2025-10</t>
        </is>
      </c>
      <c r="B9" s="23" t="inlineStr">
        <is>
          <t>General Mixed</t>
        </is>
      </c>
      <c r="C9" s="23" t="n">
        <v>4.8</v>
      </c>
      <c r="D9" s="23" t="n">
        <v>0</v>
      </c>
      <c r="E9" s="23" t="n">
        <v>4.8</v>
      </c>
      <c r="F9" s="23" t="n"/>
      <c r="G9" s="23" t="n"/>
      <c r="H9" s="23" t="n"/>
    </row>
    <row r="10">
      <c r="A10" s="23" t="inlineStr">
        <is>
          <t>2025-10</t>
        </is>
      </c>
      <c r="B10" s="23" t="inlineStr">
        <is>
          <t>TOTAL</t>
        </is>
      </c>
      <c r="C10" s="23">
        <f>SUM(C4:C7)</f>
        <v/>
      </c>
      <c r="D10" s="23">
        <f>SUM(D4:D7)</f>
        <v/>
      </c>
      <c r="E10" s="23">
        <f>SUM(E4:E7)</f>
        <v/>
      </c>
      <c r="F10" s="23" t="n"/>
      <c r="G10" s="23" t="n"/>
      <c r="H10" s="23" t="n"/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STV-ENV-REG-003A&amp;RRev 00 · Effective 2026-10-24</oddHeader>
    <oddFooter>&amp;LBUILT STRONGER.&amp;CPage &amp;P of &amp;N&amp;RWaste Recycling Compliance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2" customWidth="1" style="4" min="1" max="8"/>
  </cols>
  <sheetData>
    <row r="1" ht="19" customHeight="1" s="4">
      <c r="A1" s="20" t="inlineStr">
        <is>
          <t>STRAVIK CONSTRUCTION SERVICES INC.</t>
        </is>
      </c>
    </row>
    <row r="2" ht="16" customHeight="1" s="4">
      <c r="A2" s="21" t="inlineStr">
        <is>
          <t>RECYCLING RECEIPTS &amp; CERTIFICATES</t>
        </is>
      </c>
    </row>
    <row r="3">
      <c r="A3" s="22" t="inlineStr">
        <is>
          <t>Document Code: STV-ENV-REG-003A | Revision: 00 | Effective Date: 2026-10-24</t>
        </is>
      </c>
    </row>
    <row r="4">
      <c r="A4" s="23" t="n"/>
      <c r="B4" s="23" t="n"/>
      <c r="C4" s="23" t="n"/>
      <c r="D4" s="23" t="n"/>
      <c r="E4" s="23" t="n"/>
      <c r="F4" s="23" t="n"/>
      <c r="G4" s="23" t="n"/>
      <c r="H4" s="23" t="n"/>
    </row>
    <row r="5">
      <c r="A5" s="24" t="inlineStr">
        <is>
          <t>Date</t>
        </is>
      </c>
      <c r="B5" s="24" t="inlineStr">
        <is>
          <t>Vendor</t>
        </is>
      </c>
      <c r="C5" s="24" t="inlineStr">
        <is>
          <t>Material Type</t>
        </is>
      </c>
      <c r="D5" s="24" t="inlineStr">
        <is>
          <t>Qty (tons)</t>
        </is>
      </c>
      <c r="E5" s="24" t="inlineStr">
        <is>
          <t>Certificate No.</t>
        </is>
      </c>
      <c r="F5" s="24" t="inlineStr">
        <is>
          <t>Authorized By</t>
        </is>
      </c>
      <c r="G5" s="24" t="inlineStr">
        <is>
          <t>File Ref</t>
        </is>
      </c>
      <c r="H5" s="24" t="inlineStr">
        <is>
          <t>Verified (Y/N)</t>
        </is>
      </c>
    </row>
    <row r="6">
      <c r="A6" s="23" t="n"/>
      <c r="B6" s="23" t="n"/>
      <c r="C6" s="23" t="n"/>
      <c r="D6" s="23" t="n"/>
      <c r="E6" s="23" t="n"/>
      <c r="F6" s="23" t="n"/>
      <c r="G6" s="23" t="n"/>
      <c r="H6" s="23" t="n"/>
    </row>
    <row r="7">
      <c r="A7" s="23" t="n"/>
      <c r="B7" s="23" t="n"/>
      <c r="C7" s="23" t="n"/>
      <c r="D7" s="23" t="n"/>
      <c r="E7" s="23" t="n"/>
      <c r="F7" s="23" t="n"/>
      <c r="G7" s="23" t="n"/>
      <c r="H7" s="23" t="n"/>
    </row>
  </sheetData>
  <mergeCells count="3">
    <mergeCell ref="A3:H3"/>
    <mergeCell ref="A2:H2"/>
    <mergeCell ref="A1:H1"/>
  </mergeCells>
  <dataValidations count="2">
    <dataValidation sqref="B4:B1000 C4:C1000" showDropDown="0" showInputMessage="1" showErrorMessage="1" allowBlank="1" type="list">
      <formula1>"Concrete,Metal,Timber,Packaging,Hazardous,Soil,General Mixed"</formula1>
    </dataValidation>
    <dataValidation sqref="E4:E1000 G4:G1000 H4:H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STV-ENV-REG-003A&amp;RRev 00 · Effective 2026-10-24</oddHeader>
    <oddFooter>&amp;LBUILT STRONGER.&amp;CPage &amp;P of &amp;N&amp;RWaste Recycling Compliance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4" customWidth="1" style="4" min="1" max="6"/>
  </cols>
  <sheetData>
    <row r="1" ht="19" customHeight="1" s="4">
      <c r="A1" s="20" t="inlineStr">
        <is>
          <t>STRAVIK CONSTRUCTION SERVICES INC.</t>
        </is>
      </c>
    </row>
    <row r="2" ht="16" customHeight="1" s="4">
      <c r="A2" s="21" t="inlineStr">
        <is>
          <t>WASTE VENDOR LICENSE REGISTER</t>
        </is>
      </c>
    </row>
    <row r="3">
      <c r="A3" s="22" t="inlineStr">
        <is>
          <t>Document Code: STV-ENV-REG-003A | Revision: 00 | Effective Date: 2026-10-24</t>
        </is>
      </c>
    </row>
    <row r="4">
      <c r="A4" s="23" t="n"/>
      <c r="B4" s="23" t="n"/>
      <c r="C4" s="23" t="n"/>
      <c r="D4" s="23" t="n"/>
      <c r="E4" s="23" t="n"/>
      <c r="F4" s="23" t="n"/>
      <c r="G4" s="23" t="n"/>
      <c r="H4" s="23" t="n"/>
    </row>
    <row r="5">
      <c r="A5" s="24" t="inlineStr">
        <is>
          <t>Vendor</t>
        </is>
      </c>
      <c r="B5" s="24" t="inlineStr">
        <is>
          <t>License No.</t>
        </is>
      </c>
      <c r="C5" s="24" t="inlineStr">
        <is>
          <t>Expiry Date</t>
        </is>
      </c>
      <c r="D5" s="24" t="inlineStr">
        <is>
          <t>Type (Transporter/Recycler/Disposal)</t>
        </is>
      </c>
      <c r="E5" s="24" t="inlineStr">
        <is>
          <t>Verified (Y/N)</t>
        </is>
      </c>
      <c r="F5" s="24" t="inlineStr">
        <is>
          <t>Comments</t>
        </is>
      </c>
    </row>
    <row r="6">
      <c r="A6" s="23" t="n"/>
      <c r="B6" s="23" t="n"/>
      <c r="C6" s="23" t="n"/>
      <c r="D6" s="23" t="n"/>
      <c r="E6" s="23" t="n"/>
      <c r="F6" s="23" t="n"/>
      <c r="G6" s="23" t="n"/>
      <c r="H6" s="23" t="n"/>
    </row>
    <row r="7">
      <c r="A7" s="23" t="n"/>
      <c r="B7" s="23" t="n"/>
      <c r="C7" s="23" t="n"/>
      <c r="D7" s="23" t="n"/>
      <c r="E7" s="23" t="n"/>
      <c r="F7" s="23" t="n"/>
      <c r="G7" s="23" t="n"/>
      <c r="H7" s="23" t="n"/>
    </row>
  </sheetData>
  <mergeCells count="3">
    <mergeCell ref="A3:H3"/>
    <mergeCell ref="A2:H2"/>
    <mergeCell ref="A1:H1"/>
  </mergeCells>
  <dataValidations count="2">
    <dataValidation sqref="D4:D1000" showDropDown="0" showInputMessage="1" showErrorMessage="1" allowBlank="1" type="list">
      <formula1>"Transporter,Recycler,Disposal"</formula1>
    </dataValidation>
    <dataValidation sqref="E4:E1000 G4:G1000 H4:H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STV-ENV-REG-003A&amp;RRev 00 · Effective 2026-10-24</oddHeader>
    <oddFooter>&amp;LBUILT STRONGER.&amp;CPage &amp;P of &amp;N&amp;RWaste Recycling Compliance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10" defaultColWidth="8.83203125" defaultRowHeight="15"/>
  <sheetData>
    <row r="1" ht="19" customHeight="1" s="4">
      <c r="A1" s="20" t="inlineStr">
        <is>
          <t>STRAVIK CONSTRUCTION SERVICES INC.</t>
        </is>
      </c>
    </row>
    <row r="2" ht="16" customHeight="1" s="4">
      <c r="A2" s="21" t="inlineStr">
        <is>
          <t>DIVERSION DASHBOARD</t>
        </is>
      </c>
    </row>
    <row r="3">
      <c r="A3" s="26" t="inlineStr">
        <is>
          <t>Document Code: STV-ENV-REG-003A | Revision: 00 | Effective Date: 2026-10-24</t>
        </is>
      </c>
    </row>
    <row r="4">
      <c r="A4" s="23" t="n"/>
      <c r="B4" s="23" t="n"/>
      <c r="C4" s="23" t="n"/>
      <c r="D4" s="23" t="n"/>
      <c r="E4" s="23" t="n"/>
      <c r="F4" s="23" t="n"/>
      <c r="G4" s="23" t="n"/>
      <c r="H4" s="23" t="n"/>
    </row>
    <row r="5">
      <c r="A5" s="23" t="inlineStr">
        <is>
          <t>Reporting Month:</t>
        </is>
      </c>
      <c r="B5" s="23" t="inlineStr">
        <is>
          <t>2026-10</t>
        </is>
      </c>
      <c r="C5" s="23" t="n"/>
      <c r="D5" s="23" t="n"/>
      <c r="E5" s="23" t="n"/>
      <c r="F5" s="23" t="n"/>
      <c r="G5" s="23" t="n"/>
      <c r="H5" s="23" t="n"/>
    </row>
    <row r="6">
      <c r="A6" s="23" t="n"/>
      <c r="B6" s="23" t="n"/>
      <c r="C6" s="23" t="n"/>
      <c r="D6" s="23" t="n"/>
      <c r="E6" s="23" t="n"/>
      <c r="F6" s="23" t="n"/>
      <c r="G6" s="23" t="n"/>
      <c r="H6" s="23" t="n"/>
    </row>
    <row r="7">
      <c r="A7" s="23" t="inlineStr">
        <is>
          <t>Totals</t>
        </is>
      </c>
      <c r="B7" s="23" t="n"/>
      <c r="C7" s="23" t="n"/>
      <c r="D7" s="23" t="n"/>
      <c r="E7" s="23" t="n"/>
      <c r="F7" s="23" t="n"/>
      <c r="G7" s="23" t="n"/>
      <c r="H7" s="23" t="n"/>
    </row>
    <row r="8">
      <c r="A8" s="23" t="inlineStr">
        <is>
          <t>Total Waste (tons)</t>
        </is>
      </c>
      <c r="B8" s="23">
        <f>'Monthly Waste Summary'!C8</f>
        <v/>
      </c>
      <c r="C8" s="23" t="n"/>
      <c r="D8" s="23" t="n"/>
      <c r="E8" s="23" t="n"/>
      <c r="F8" s="23" t="n"/>
      <c r="G8" s="23" t="n"/>
      <c r="H8" s="23" t="n"/>
    </row>
    <row r="9">
      <c r="A9" s="23" t="inlineStr">
        <is>
          <t>Recycled (tons)</t>
        </is>
      </c>
      <c r="B9" s="23">
        <f>'Monthly Waste Summary'!D8</f>
        <v/>
      </c>
      <c r="C9" s="23" t="n"/>
      <c r="D9" s="23" t="n"/>
      <c r="E9" s="23" t="n"/>
      <c r="F9" s="23" t="n"/>
      <c r="G9" s="23" t="n"/>
      <c r="H9" s="23" t="n"/>
    </row>
    <row r="10">
      <c r="A10" s="23" t="inlineStr">
        <is>
          <t>Landfilled (tons)</t>
        </is>
      </c>
      <c r="B10" s="23">
        <f>'Monthly Waste Summary'!E8</f>
        <v/>
      </c>
      <c r="C10" s="23" t="n"/>
      <c r="D10" s="23" t="n"/>
      <c r="E10" s="23" t="n"/>
      <c r="F10" s="23" t="n"/>
      <c r="G10" s="23" t="n"/>
      <c r="H10" s="23" t="n"/>
    </row>
    <row r="11">
      <c r="A11" s="23" t="inlineStr">
        <is>
          <t>Diversion Rate</t>
        </is>
      </c>
      <c r="B11" s="25">
        <f>'Monthly Waste Summary'!G6</f>
        <v/>
      </c>
      <c r="C11" s="23" t="n"/>
      <c r="D11" s="23" t="n"/>
      <c r="E11" s="23" t="n"/>
      <c r="F11" s="23" t="n"/>
      <c r="G11" s="23" t="n"/>
      <c r="H11" s="23" t="n"/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STV-ENV-REG-003A&amp;RRev 00 · Effective 2026-10-24</oddHeader>
    <oddFooter>&amp;LBUILT STRONGER.&amp;CPage &amp;P of &amp;N&amp;RWaste Recycling Compliance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2025-11-01T13:25:38Z</dcterms:created>
  <dcterms:modified xmlns:dcterms="http://purl.org/dc/terms/" xmlns:xsi="http://www.w3.org/2001/XMLSchema-instance" xsi:type="dcterms:W3CDTF">2026-10-25T03:15:32Z</dcterms:modified>
  <cp:lastModifiedBy>Michael Gaya</cp:lastModifiedBy>
</cp:coreProperties>
</file>